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ramer\Braugerstengemeinschaft\Saatenstands- und Ernteberichte\2019\"/>
    </mc:Choice>
  </mc:AlternateContent>
  <bookViews>
    <workbookView xWindow="-105" yWindow="-105" windowWidth="33120" windowHeight="181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 l="1"/>
  <c r="C17" i="1"/>
</calcChain>
</file>

<file path=xl/sharedStrings.xml><?xml version="1.0" encoding="utf-8"?>
<sst xmlns="http://schemas.openxmlformats.org/spreadsheetml/2006/main" count="85" uniqueCount="69">
  <si>
    <t>Baden-Württemberg</t>
  </si>
  <si>
    <t>Mecklenburg-
Vorpommern</t>
  </si>
  <si>
    <t>Brandenburg</t>
  </si>
  <si>
    <t>Schleswig-Holstein</t>
  </si>
  <si>
    <t>Time of Planting</t>
  </si>
  <si>
    <t>Bavaria</t>
  </si>
  <si>
    <t>Hesse</t>
  </si>
  <si>
    <t>Lower Saxony</t>
  </si>
  <si>
    <t>Thuringia</t>
  </si>
  <si>
    <t>Saxony-Anhalt</t>
  </si>
  <si>
    <t>Rhineland-Palatinate</t>
  </si>
  <si>
    <t>Saxony</t>
  </si>
  <si>
    <t>GERMANY</t>
  </si>
  <si>
    <t>North-Rhine-Westphalia; 
Eifel foothills</t>
  </si>
  <si>
    <t>Soil and Weather Conditions at Planting Time</t>
  </si>
  <si>
    <t>Quench
Avalon
RGT Planet
Solist</t>
  </si>
  <si>
    <t>State</t>
  </si>
  <si>
    <t>Key Varieties by Area, in Descending Order</t>
  </si>
  <si>
    <t>2nd German 2019 Spring Brewing Barley Crop Report</t>
  </si>
  <si>
    <t>good</t>
  </si>
  <si>
    <t>NA</t>
  </si>
  <si>
    <t>NA = data not available</t>
  </si>
  <si>
    <t>Crop Health</t>
  </si>
  <si>
    <t>Crop Development and Moisture Level</t>
  </si>
  <si>
    <t>20% Avalo
20% RGT Planet
20% Solist
Rest Accordine and Grace</t>
  </si>
  <si>
    <t xml:space="preserve">Avalon
RGT Planet
Accordine
</t>
  </si>
  <si>
    <t>80% Avalon
10% RGT Planet</t>
  </si>
  <si>
    <t>RTG Planet
Accordine
Quench</t>
  </si>
  <si>
    <t>70% - 75% Quench
15% - 20% Avalon
about 10% Leandra
some Cervinia</t>
  </si>
  <si>
    <t>85% Avalon
10% Leandra
Rest Propino</t>
  </si>
  <si>
    <t>Quench
RTG Planet
Solist
Avalon</t>
  </si>
  <si>
    <t>Brewing Barley Acreage 2019
in ha</t>
  </si>
  <si>
    <t>Acreage
2018 in ha</t>
  </si>
  <si>
    <t>Acreage 2019 in ha</t>
  </si>
  <si>
    <t>Mid-Feb to mid-March</t>
  </si>
  <si>
    <t>Current as of June 26, 2019</t>
  </si>
  <si>
    <t>End-Feb to mid-Apr; peak: mid-March</t>
  </si>
  <si>
    <t>End-Feb 30% - 40%
End-March 20% - 30%
Up to mid-April the rest</t>
  </si>
  <si>
    <t>Early fields end-Feb; rest from mid-March to early April</t>
  </si>
  <si>
    <t>End-Feb to March 10</t>
  </si>
  <si>
    <t xml:space="preserve"> Calendar weeks 11 - 13</t>
  </si>
  <si>
    <t>First part: end-Feb; second part: end-March to early April</t>
  </si>
  <si>
    <t>Calendar weeks 8/9 in warm regions; calendar weeks 12 - 16 (at elevations)</t>
  </si>
  <si>
    <t>Last week in March to first week in April</t>
  </si>
  <si>
    <t>Mostly good</t>
  </si>
  <si>
    <t>Frost tilths; optimum dry seeding conditions</t>
  </si>
  <si>
    <t>Good</t>
  </si>
  <si>
    <t>Topsoil still slightly moist; subsoil dry; conditions generally good</t>
  </si>
  <si>
    <t>Good; intermittent stoppage of seeding because of topsoil wetness</t>
  </si>
  <si>
    <t>Optimal, warm, dry, well-prepared fields</t>
  </si>
  <si>
    <t>Good to excellent conditions; currently too dry, again</t>
  </si>
  <si>
    <t>Optimal</t>
  </si>
  <si>
    <t>Little disease pressure; mostly powdery mildew and dwarf leaf rust</t>
  </si>
  <si>
    <t>Ooccasional ramularia leaf rust, unless phytosanitary measures; otherwise healthy</t>
  </si>
  <si>
    <t>Plant health generally good; regionally severa infestations of net blotch if no phytosanitary measures</t>
  </si>
  <si>
    <t>Generally sufficiently healthy; occasional infestations of mildew, scald (rhynchosporium), and net blotch with concurrent phytosanitary measures</t>
  </si>
  <si>
    <t>Medium health; phytosanitary measures were necessary</t>
  </si>
  <si>
    <t xml:space="preserve"> Generally good water supplies in spite of high summer temperatures; regionally early start of fruiting as a result of heat during the past few days</t>
  </si>
  <si>
    <t>Good; sufficient water supplies; however, high evaporation rates at temperatures around 30°C; EC51 - EC55; Inflorescence to end of Inflorescence</t>
  </si>
  <si>
    <t>To date, good water supply; kernel formation could be impaired if heat and drought continue; thus far, crops generally good at EC70 - EC80; fruiting transitioning to ripening</t>
  </si>
  <si>
    <t>Depending on water supply, inflorescence or flowering up to start of fruiting; low density; short stalks</t>
  </si>
  <si>
    <t>Warm regions: 90% Avalon
10% Leandra
Elevations: 55% Catamaran
15% Avalon
30% Leandra</t>
  </si>
  <si>
    <t>Dry soil; about 150 mm cumulative precipitation deficit since 2018; end-Feb to mid-March superficial top soil moisture; plantings only possible after March 20.</t>
  </si>
  <si>
    <t>After some precipitation, favorable planting conditions; but still a moisture deficit of 100 - 150 mm; subsoil partially very dry</t>
  </si>
  <si>
    <t>Increasing weather-related infections of dwarf leaf rust; also some mildew in susceptible varieties; regionally increasing aphid infestations</t>
  </si>
  <si>
    <t>Mostly OK; lower density than in previous year;  progress: milk to early dough; water supply extremely tight; irrigation capacities exhausted; heat and drought may have negative quality effects</t>
  </si>
  <si>
    <t>Water supply tight because of extreme summer weather; kernel development might be affected; regional variations in development phases from milk to hard dough in the south to two weeks later in higher elevations; however, to date, largely satisfactory</t>
  </si>
  <si>
    <t>Water supply medium to poor; stresses from drought with temperatures above 30°C; accelerated development during the heat wave</t>
  </si>
  <si>
    <t>Water supply still sufficient in eastern Thuringia; however no more reserves in subsoil; elsehere in Thuringia, lack of precipitation and visible crop damage; heat wave caused stress during kernel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</si>
</sst>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0" xfId="0" applyFont="1"/>
    <xf numFmtId="0" fontId="4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/>
    <xf numFmtId="0" fontId="0" fillId="0" borderId="20" xfId="0" applyBorder="1" applyAlignment="1"/>
    <xf numFmtId="0" fontId="3" fillId="0" borderId="1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A7" zoomScale="109" zoomScaleNormal="109" workbookViewId="0">
      <selection activeCell="M10" sqref="M10"/>
    </sheetView>
  </sheetViews>
  <sheetFormatPr baseColWidth="10" defaultColWidth="11.5703125" defaultRowHeight="15" x14ac:dyDescent="0.25"/>
  <cols>
    <col min="1" max="1" width="15.5703125" customWidth="1"/>
    <col min="2" max="2" width="11.42578125" customWidth="1"/>
    <col min="3" max="3" width="13.7109375" customWidth="1"/>
    <col min="4" max="4" width="12.28515625" customWidth="1"/>
    <col min="5" max="5" width="16.85546875" customWidth="1"/>
    <col min="6" max="6" width="21.42578125" customWidth="1"/>
    <col min="7" max="7" width="14.28515625" customWidth="1"/>
    <col min="8" max="8" width="14.5703125" customWidth="1"/>
    <col min="9" max="9" width="1.7109375" hidden="1" customWidth="1"/>
    <col min="10" max="10" width="25.28515625" customWidth="1"/>
    <col min="11" max="11" width="21.28515625" customWidth="1"/>
    <col min="12" max="12" width="17" customWidth="1"/>
    <col min="13" max="13" width="22.28515625" customWidth="1"/>
  </cols>
  <sheetData>
    <row r="1" spans="1:14" ht="14.45" customHeight="1" x14ac:dyDescent="0.2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4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4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4" ht="80.25" customHeight="1" thickBot="1" x14ac:dyDescent="0.3">
      <c r="A4" s="42" t="s">
        <v>16</v>
      </c>
      <c r="B4" s="43"/>
      <c r="C4" s="8" t="s">
        <v>32</v>
      </c>
      <c r="D4" s="8" t="s">
        <v>33</v>
      </c>
      <c r="E4" s="8" t="s">
        <v>31</v>
      </c>
      <c r="F4" s="8" t="s">
        <v>4</v>
      </c>
      <c r="G4" s="49" t="s">
        <v>14</v>
      </c>
      <c r="H4" s="50"/>
      <c r="I4" s="51"/>
      <c r="J4" s="8" t="s">
        <v>22</v>
      </c>
      <c r="K4" s="45" t="s">
        <v>23</v>
      </c>
      <c r="L4" s="43"/>
      <c r="M4" s="8" t="s">
        <v>17</v>
      </c>
    </row>
    <row r="5" spans="1:14" ht="55.35" customHeight="1" thickBot="1" x14ac:dyDescent="0.3">
      <c r="A5" s="44" t="s">
        <v>5</v>
      </c>
      <c r="B5" s="28"/>
      <c r="C5" s="5">
        <v>104700</v>
      </c>
      <c r="D5" s="13">
        <v>101280</v>
      </c>
      <c r="E5" s="13">
        <v>100000</v>
      </c>
      <c r="F5" s="6" t="s">
        <v>36</v>
      </c>
      <c r="G5" s="27" t="s">
        <v>44</v>
      </c>
      <c r="H5" s="52"/>
      <c r="I5" s="28"/>
      <c r="J5" s="2" t="s">
        <v>52</v>
      </c>
      <c r="K5" s="27" t="s">
        <v>57</v>
      </c>
      <c r="L5" s="28"/>
      <c r="M5" s="17" t="s">
        <v>24</v>
      </c>
    </row>
    <row r="6" spans="1:14" ht="51.4" customHeight="1" thickBot="1" x14ac:dyDescent="0.3">
      <c r="A6" s="31" t="s">
        <v>0</v>
      </c>
      <c r="B6" s="28"/>
      <c r="C6" s="5">
        <v>55500</v>
      </c>
      <c r="D6" s="13">
        <v>60700</v>
      </c>
      <c r="E6" s="13">
        <v>45000</v>
      </c>
      <c r="F6" s="6" t="s">
        <v>37</v>
      </c>
      <c r="G6" s="27" t="s">
        <v>45</v>
      </c>
      <c r="H6" s="52"/>
      <c r="I6" s="28"/>
      <c r="J6" s="2" t="s">
        <v>46</v>
      </c>
      <c r="K6" s="27" t="s">
        <v>58</v>
      </c>
      <c r="L6" s="28"/>
      <c r="M6" s="18" t="s">
        <v>25</v>
      </c>
    </row>
    <row r="7" spans="1:14" ht="25.9" customHeight="1" thickBot="1" x14ac:dyDescent="0.3">
      <c r="A7" s="31" t="s">
        <v>2</v>
      </c>
      <c r="B7" s="28"/>
      <c r="C7" s="5">
        <v>9000</v>
      </c>
      <c r="D7" s="13">
        <v>9000</v>
      </c>
      <c r="E7" s="4">
        <v>5000</v>
      </c>
      <c r="F7" s="2" t="s">
        <v>20</v>
      </c>
      <c r="G7" s="27" t="s">
        <v>20</v>
      </c>
      <c r="H7" s="52"/>
      <c r="I7" s="28"/>
      <c r="J7" s="2" t="s">
        <v>20</v>
      </c>
      <c r="K7" s="27" t="s">
        <v>20</v>
      </c>
      <c r="L7" s="28"/>
      <c r="M7" s="19" t="s">
        <v>20</v>
      </c>
    </row>
    <row r="8" spans="1:14" ht="54.4" customHeight="1" thickBot="1" x14ac:dyDescent="0.3">
      <c r="A8" s="31" t="s">
        <v>6</v>
      </c>
      <c r="B8" s="28"/>
      <c r="C8" s="5">
        <v>19200</v>
      </c>
      <c r="D8" s="5">
        <v>19740</v>
      </c>
      <c r="E8" s="5">
        <v>18500</v>
      </c>
      <c r="F8" s="25" t="s">
        <v>39</v>
      </c>
      <c r="G8" s="27" t="s">
        <v>46</v>
      </c>
      <c r="H8" s="52"/>
      <c r="I8" s="28"/>
      <c r="J8" s="2" t="s">
        <v>53</v>
      </c>
      <c r="K8" s="27" t="s">
        <v>59</v>
      </c>
      <c r="L8" s="28"/>
      <c r="M8" s="20" t="s">
        <v>26</v>
      </c>
    </row>
    <row r="9" spans="1:14" ht="78" customHeight="1" thickBot="1" x14ac:dyDescent="0.3">
      <c r="A9" s="44" t="s">
        <v>1</v>
      </c>
      <c r="B9" s="28"/>
      <c r="C9" s="5">
        <v>19600</v>
      </c>
      <c r="D9" s="13">
        <v>6300</v>
      </c>
      <c r="E9" s="13">
        <v>2500</v>
      </c>
      <c r="F9" s="25" t="s">
        <v>38</v>
      </c>
      <c r="G9" s="27" t="s">
        <v>62</v>
      </c>
      <c r="H9" s="52"/>
      <c r="I9" s="28"/>
      <c r="J9" s="2" t="s">
        <v>64</v>
      </c>
      <c r="K9" s="27" t="s">
        <v>60</v>
      </c>
      <c r="L9" s="28"/>
      <c r="M9" s="18" t="s">
        <v>27</v>
      </c>
    </row>
    <row r="10" spans="1:14" ht="69" customHeight="1" thickBot="1" x14ac:dyDescent="0.3">
      <c r="A10" s="44" t="s">
        <v>7</v>
      </c>
      <c r="B10" s="28"/>
      <c r="C10" s="3">
        <v>87000</v>
      </c>
      <c r="D10" s="3">
        <v>43260</v>
      </c>
      <c r="E10" s="3">
        <v>30350</v>
      </c>
      <c r="F10" s="25" t="s">
        <v>40</v>
      </c>
      <c r="G10" s="53" t="s">
        <v>47</v>
      </c>
      <c r="H10" s="52"/>
      <c r="I10" s="28"/>
      <c r="J10" s="2" t="s">
        <v>54</v>
      </c>
      <c r="K10" s="27" t="s">
        <v>65</v>
      </c>
      <c r="L10" s="28"/>
      <c r="M10" s="18" t="s">
        <v>28</v>
      </c>
    </row>
    <row r="11" spans="1:14" ht="42.95" customHeight="1" thickBot="1" x14ac:dyDescent="0.3">
      <c r="A11" s="48" t="s">
        <v>13</v>
      </c>
      <c r="B11" s="28"/>
      <c r="C11" s="10">
        <v>15500</v>
      </c>
      <c r="D11" s="3">
        <v>12000</v>
      </c>
      <c r="E11" s="3">
        <v>3000</v>
      </c>
      <c r="F11" s="25" t="s">
        <v>41</v>
      </c>
      <c r="G11" s="27" t="s">
        <v>48</v>
      </c>
      <c r="H11" s="52"/>
      <c r="I11" s="28"/>
      <c r="J11" s="2" t="s">
        <v>20</v>
      </c>
      <c r="K11" s="27" t="s">
        <v>20</v>
      </c>
      <c r="L11" s="28"/>
      <c r="M11" s="21" t="s">
        <v>29</v>
      </c>
    </row>
    <row r="12" spans="1:14" ht="90.4" customHeight="1" thickBot="1" x14ac:dyDescent="0.3">
      <c r="A12" s="31" t="s">
        <v>10</v>
      </c>
      <c r="B12" s="28"/>
      <c r="C12" s="5">
        <v>35900</v>
      </c>
      <c r="D12" s="5">
        <v>37800</v>
      </c>
      <c r="E12" s="5">
        <v>35000</v>
      </c>
      <c r="F12" s="25" t="s">
        <v>42</v>
      </c>
      <c r="G12" s="27" t="s">
        <v>49</v>
      </c>
      <c r="H12" s="52"/>
      <c r="I12" s="28"/>
      <c r="J12" s="2" t="s">
        <v>55</v>
      </c>
      <c r="K12" s="27" t="s">
        <v>66</v>
      </c>
      <c r="L12" s="28"/>
      <c r="M12" s="18" t="s">
        <v>61</v>
      </c>
    </row>
    <row r="13" spans="1:14" ht="53.45" customHeight="1" thickBot="1" x14ac:dyDescent="0.3">
      <c r="A13" s="44" t="s">
        <v>11</v>
      </c>
      <c r="B13" s="28"/>
      <c r="C13" s="10">
        <v>24900</v>
      </c>
      <c r="D13" s="5">
        <v>24200</v>
      </c>
      <c r="E13" s="5">
        <v>22000</v>
      </c>
      <c r="F13" s="25" t="s">
        <v>43</v>
      </c>
      <c r="G13" s="30" t="s">
        <v>50</v>
      </c>
      <c r="H13" s="52"/>
      <c r="I13" s="28"/>
      <c r="J13" s="9" t="s">
        <v>56</v>
      </c>
      <c r="K13" s="30" t="s">
        <v>67</v>
      </c>
      <c r="L13" s="28"/>
      <c r="M13" s="22" t="s">
        <v>30</v>
      </c>
    </row>
    <row r="14" spans="1:14" ht="50.65" customHeight="1" thickBot="1" x14ac:dyDescent="0.3">
      <c r="A14" s="32" t="s">
        <v>9</v>
      </c>
      <c r="B14" s="28"/>
      <c r="C14" s="5">
        <v>9700</v>
      </c>
      <c r="D14" s="14">
        <v>9600</v>
      </c>
      <c r="E14" s="14">
        <v>6500</v>
      </c>
      <c r="F14" s="25" t="s">
        <v>20</v>
      </c>
      <c r="G14" s="30" t="s">
        <v>63</v>
      </c>
      <c r="H14" s="52"/>
      <c r="I14" s="28"/>
      <c r="J14" s="2" t="s">
        <v>20</v>
      </c>
      <c r="K14" s="30" t="s">
        <v>20</v>
      </c>
      <c r="L14" s="28"/>
      <c r="M14" s="22" t="s">
        <v>20</v>
      </c>
    </row>
    <row r="15" spans="1:14" ht="24.6" customHeight="1" thickBot="1" x14ac:dyDescent="0.3">
      <c r="A15" s="32" t="s">
        <v>3</v>
      </c>
      <c r="B15" s="28"/>
      <c r="C15" s="5">
        <v>31200</v>
      </c>
      <c r="D15" s="15">
        <v>30000</v>
      </c>
      <c r="E15" s="11">
        <v>5000</v>
      </c>
      <c r="F15" s="25" t="s">
        <v>20</v>
      </c>
      <c r="G15" s="27" t="s">
        <v>20</v>
      </c>
      <c r="H15" s="52"/>
      <c r="I15" s="28"/>
      <c r="J15" s="2" t="s">
        <v>20</v>
      </c>
      <c r="K15" s="27" t="s">
        <v>20</v>
      </c>
      <c r="L15" s="28"/>
      <c r="M15" s="23" t="s">
        <v>20</v>
      </c>
      <c r="N15" s="16"/>
    </row>
    <row r="16" spans="1:14" ht="72.95" customHeight="1" thickBot="1" x14ac:dyDescent="0.3">
      <c r="A16" s="44" t="s">
        <v>8</v>
      </c>
      <c r="B16" s="28"/>
      <c r="C16" s="10">
        <v>32000</v>
      </c>
      <c r="D16" s="15">
        <v>31000</v>
      </c>
      <c r="E16" s="11">
        <v>29000</v>
      </c>
      <c r="F16" s="25" t="s">
        <v>34</v>
      </c>
      <c r="G16" s="27" t="s">
        <v>51</v>
      </c>
      <c r="H16" s="52"/>
      <c r="I16" s="28"/>
      <c r="J16" s="4" t="s">
        <v>19</v>
      </c>
      <c r="K16" s="30" t="s">
        <v>68</v>
      </c>
      <c r="L16" s="28"/>
      <c r="M16" s="24" t="s">
        <v>15</v>
      </c>
    </row>
    <row r="17" spans="1:13" ht="25.9" customHeight="1" thickBot="1" x14ac:dyDescent="0.3">
      <c r="A17" s="32" t="s">
        <v>12</v>
      </c>
      <c r="B17" s="28"/>
      <c r="C17" s="12">
        <f>SUM(C5:C16)</f>
        <v>444200</v>
      </c>
      <c r="D17" s="12">
        <f>SUM(D5:D16)</f>
        <v>384880</v>
      </c>
      <c r="E17" s="12">
        <f>SUM(E5:E16)</f>
        <v>301850</v>
      </c>
      <c r="F17" s="7"/>
      <c r="G17" s="54"/>
      <c r="H17" s="52"/>
      <c r="I17" s="28"/>
      <c r="J17" s="7"/>
      <c r="K17" s="29"/>
      <c r="L17" s="28"/>
      <c r="M17" s="7"/>
    </row>
    <row r="18" spans="1:13" x14ac:dyDescent="0.25">
      <c r="A18" s="46" t="s">
        <v>35</v>
      </c>
      <c r="B18" s="47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6" t="s">
        <v>21</v>
      </c>
    </row>
  </sheetData>
  <mergeCells count="44">
    <mergeCell ref="G9:I9"/>
    <mergeCell ref="G10:I10"/>
    <mergeCell ref="G11:I11"/>
    <mergeCell ref="G17:I17"/>
    <mergeCell ref="G16:I16"/>
    <mergeCell ref="G15:I15"/>
    <mergeCell ref="G14:I14"/>
    <mergeCell ref="G12:I12"/>
    <mergeCell ref="G13:I13"/>
    <mergeCell ref="G4:I4"/>
    <mergeCell ref="G5:I5"/>
    <mergeCell ref="G6:I6"/>
    <mergeCell ref="G7:I7"/>
    <mergeCell ref="G8:I8"/>
    <mergeCell ref="A18:C18"/>
    <mergeCell ref="A16:B16"/>
    <mergeCell ref="A13:B13"/>
    <mergeCell ref="A17:B17"/>
    <mergeCell ref="A11:B11"/>
    <mergeCell ref="A12:B12"/>
    <mergeCell ref="A6:B6"/>
    <mergeCell ref="A14:B14"/>
    <mergeCell ref="A15:B15"/>
    <mergeCell ref="A1:M3"/>
    <mergeCell ref="A4:B4"/>
    <mergeCell ref="A5:B5"/>
    <mergeCell ref="A9:B9"/>
    <mergeCell ref="A8:B8"/>
    <mergeCell ref="A7:B7"/>
    <mergeCell ref="A10:B10"/>
    <mergeCell ref="K4:L4"/>
    <mergeCell ref="K5:L5"/>
    <mergeCell ref="K7:L7"/>
    <mergeCell ref="K6:L6"/>
    <mergeCell ref="K8:L8"/>
    <mergeCell ref="K9:L9"/>
    <mergeCell ref="K10:L10"/>
    <mergeCell ref="K17:L17"/>
    <mergeCell ref="K15:L15"/>
    <mergeCell ref="K14:L14"/>
    <mergeCell ref="K13:L13"/>
    <mergeCell ref="K12:L12"/>
    <mergeCell ref="K11:L11"/>
    <mergeCell ref="K16:L16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</dc:creator>
  <cp:lastModifiedBy>kramer</cp:lastModifiedBy>
  <cp:lastPrinted>2019-07-03T15:20:24Z</cp:lastPrinted>
  <dcterms:created xsi:type="dcterms:W3CDTF">2011-03-25T07:23:26Z</dcterms:created>
  <dcterms:modified xsi:type="dcterms:W3CDTF">2019-07-05T07:45:22Z</dcterms:modified>
</cp:coreProperties>
</file>